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</workbook>
</file>

<file path=xl/sharedStrings.xml><?xml version="1.0" encoding="utf-8"?>
<sst xmlns="http://schemas.openxmlformats.org/spreadsheetml/2006/main" count="20" uniqueCount="20">
  <si>
    <t xml:space="preserve"> п.20е Информация о ежемесячных фактических объемах потребления электрической энергии (мощности) по группам потребителей (кВтч) в Воронежской области</t>
  </si>
  <si>
    <t>2022 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</si>
  <si>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</si>
  <si>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</si>
  <si>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</si>
  <si>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</si>
  <si>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</si>
  <si>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</si>
  <si>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</si>
  <si>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</si>
  <si>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</si>
  <si>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</si>
  <si>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</si>
  <si>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</si>
  <si>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</si>
  <si>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Население и приравненные к нему категории </t>
  </si>
  <si>
    <t>Сетевые организации, покупающие э/э для компансации потерь</t>
  </si>
  <si>
    <t>1 группа (до 670 кВт)</t>
  </si>
  <si>
    <t>2 группа (от 670 кВт до 10 МВт)</t>
  </si>
  <si>
    <t>3 группа (более 10 МВт)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</si>
</sst>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0.0"/>
      <color theme="1"/>
      <name val="Arial"/>
    </font>
    <font/>
    <font>
      <sz val="10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1" fillId="0" fontId="1" numFmtId="0" xfId="0" applyAlignment="1" applyBorder="1" applyFont="1">
      <alignment horizontal="center"/>
    </xf>
    <xf borderId="4" fillId="0" fontId="3" numFmtId="0" xfId="0" applyAlignment="1" applyBorder="1" applyFont="1">
      <alignment shrinkToFit="0" wrapText="1"/>
    </xf>
    <xf borderId="4" fillId="0" fontId="3" numFmtId="3" xfId="0" applyAlignment="1" applyBorder="1" applyFont="1" applyNumberFormat="1">
      <alignment horizontal="center"/>
    </xf>
    <xf borderId="4" fillId="2" fontId="3" numFmtId="3" xfId="0" applyAlignment="1" applyBorder="1" applyFill="1" applyFont="1" applyNumberFormat="1">
      <alignment horizontal="center"/>
    </xf>
    <xf borderId="5" fillId="2" fontId="4" numFmtId="0" xfId="0" applyBorder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13" width="8.71"/>
    <col customWidth="1" min="14" max="14" width="13.29"/>
    <col customWidth="1" min="15" max="26" width="8.71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3">
      <c r="A3" s="4"/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</row>
    <row r="4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</row>
    <row r="5" ht="40.5" customHeight="1">
      <c r="A5" s="6" t="s">
        <v>15</v>
      </c>
      <c r="B5" s="7">
        <v>0.0</v>
      </c>
      <c r="C5" s="7">
        <v>0.0</v>
      </c>
      <c r="D5" s="7">
        <v>0.0</v>
      </c>
      <c r="E5" s="7">
        <v>0.0</v>
      </c>
      <c r="F5" s="7">
        <v>0.0</v>
      </c>
      <c r="G5" s="7">
        <v>0.0</v>
      </c>
      <c r="H5" s="7">
        <v>0.0</v>
      </c>
      <c r="I5" s="7">
        <v>0.0</v>
      </c>
      <c r="J5" s="7">
        <v>0.0</v>
      </c>
      <c r="K5" s="7">
        <v>0.0</v>
      </c>
      <c r="L5" s="7">
        <v>0.0</v>
      </c>
      <c r="M5" s="7">
        <v>0.0</v>
      </c>
      <c r="N5" s="7">
        <v>0.0</v>
      </c>
    </row>
    <row r="6" ht="48.0" customHeight="1">
      <c r="A6" s="6" t="s">
        <v>16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  <c r="I6" s="7">
        <v>0.0</v>
      </c>
      <c r="J6" s="7">
        <v>0.0</v>
      </c>
      <c r="K6" s="7">
        <v>0.0</v>
      </c>
      <c r="L6" s="7">
        <v>0.0</v>
      </c>
      <c r="M6" s="7">
        <v>0.0</v>
      </c>
      <c r="N6" s="7">
        <v>0.0</v>
      </c>
    </row>
    <row r="7">
      <c r="A7" s="6" t="s">
        <v>17</v>
      </c>
      <c r="B7" s="8">
        <v>504978.0</v>
      </c>
      <c r="C7" s="8">
        <v>566143.0</v>
      </c>
      <c r="D7" s="8">
        <v>523059.0</v>
      </c>
      <c r="E7" s="8">
        <v>461732.0</v>
      </c>
      <c r="F7" s="8">
        <v>345540.0</v>
      </c>
      <c r="G7" s="8">
        <v>408848.0</v>
      </c>
      <c r="H7" s="8">
        <v>376460.0</v>
      </c>
      <c r="I7" s="8">
        <v>403014.0</v>
      </c>
      <c r="J7" s="8">
        <v>431052.0</v>
      </c>
      <c r="K7" s="8">
        <v>481479.0</v>
      </c>
      <c r="L7" s="8">
        <v>567366.0</v>
      </c>
      <c r="M7" s="8">
        <v>599944.0</v>
      </c>
      <c r="N7" s="8">
        <f t="shared" ref="N7:N9" si="1">SUM(B7:M7)</f>
        <v>5669615</v>
      </c>
    </row>
    <row r="8">
      <c r="A8" s="6" t="s">
        <v>18</v>
      </c>
      <c r="B8" s="8">
        <v>3622810.0</v>
      </c>
      <c r="C8" s="8">
        <v>3441902.0</v>
      </c>
      <c r="D8" s="8">
        <v>3840876.0</v>
      </c>
      <c r="E8" s="8">
        <v>3167705.0</v>
      </c>
      <c r="F8" s="8">
        <v>3161740.0</v>
      </c>
      <c r="G8" s="8">
        <v>2999411.0</v>
      </c>
      <c r="H8" s="8">
        <v>2925417.0</v>
      </c>
      <c r="I8" s="8">
        <v>2951976.0</v>
      </c>
      <c r="J8" s="8">
        <v>2698362.0</v>
      </c>
      <c r="K8" s="8">
        <v>2819128.0</v>
      </c>
      <c r="L8" s="8">
        <v>2448679.0</v>
      </c>
      <c r="M8" s="8">
        <v>2360025.0</v>
      </c>
      <c r="N8" s="8">
        <f t="shared" si="1"/>
        <v>36438031</v>
      </c>
    </row>
    <row r="9">
      <c r="A9" s="6" t="s">
        <v>19</v>
      </c>
      <c r="B9" s="8">
        <v>1.1415723E7</v>
      </c>
      <c r="C9" s="8">
        <v>1.3611461E7</v>
      </c>
      <c r="D9" s="8">
        <v>1.4286063E7</v>
      </c>
      <c r="E9" s="8">
        <v>1.3870593E7</v>
      </c>
      <c r="F9" s="8">
        <v>7002683.0</v>
      </c>
      <c r="G9" s="8">
        <v>1.7130712E7</v>
      </c>
      <c r="H9" s="8">
        <v>1.7838728E7</v>
      </c>
      <c r="I9" s="8">
        <v>1.701521E7</v>
      </c>
      <c r="J9" s="8">
        <v>1.5653798E7</v>
      </c>
      <c r="K9" s="8">
        <v>1.7574365E7</v>
      </c>
      <c r="L9" s="8">
        <v>1.2326704E7</v>
      </c>
      <c r="M9" s="8">
        <v>1.3877869E7</v>
      </c>
      <c r="N9" s="8">
        <f t="shared" si="1"/>
        <v>171603909</v>
      </c>
    </row>
    <row r="13">
      <c r="C13" s="9"/>
      <c r="L13" s="10"/>
      <c r="M13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1"/>
    <mergeCell ref="B3:M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